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<sst xmlns="http://schemas.openxmlformats.org/spreadsheetml/2006/main" count="112" uniqueCount="80">
  <si>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</si>
  <si>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</si>
  <si>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</si>
  <si>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</si>
  <si>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</si>
  <si>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</si>
  <si>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</si>
  <si>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</si>
  <si>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</si>
  <si>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</si>
  <si>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</si>
  <si>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</si>
  <si>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</si>
  <si>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</si>
  <si>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</si>
  <si>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</si>
  <si>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</si>
  <si>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</si>
  <si>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</si>
  <si>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</si>
  <si>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</si>
  <si>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</si>
  <si>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</si>
  <si>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</si>
  <si>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</si>
  <si>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</si>
  <si>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</si>
  <si>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</si>
  <si>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</si>
  <si>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</si>
  <si>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</si>
  <si>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</si>
  <si>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</si>
  <si>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</si>
  <si>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</si>
  <si>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</si>
  <si>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</si>
  <si>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</si>
  <si>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</si>
  <si>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</si>
  <si>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</si>
  <si>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</si>
  <si>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</si>
  <si>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</si>
  <si>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</si>
  <si>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</si>
  <si>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</si>
  <si>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</si>
  <si>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</si>
  <si>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</si>
  <si>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</si>
  <si>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</si>
  <si>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</si>
  <si>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</si>
  <si>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</si>
  <si>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>(Informacijos apie valstybei nuosavybės teise priklausančių, savivaldybės patikėjimo teise valdomų atsargų balansinę vertę  laikotarpio pabaigoje pateikimo aukštesniojo ir žemesniojo lygių finansinių ataskaitų aiškinamajame rašte forma)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</si>
  <si>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</si>
  <si>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</si>
  <si>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</si>
  <si>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</si>
  <si>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</si>
  <si>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</si>
  <si>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</si>
  <si>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</si>
  <si>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</si>
  <si>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</si>
  <si>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</si>
  <si>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</si>
  <si>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</si>
  <si>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</si>
  <si>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</si>
  <si>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</si>
  <si>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</si>
  <si>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</si>
  <si>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</si>
  <si>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</si>
  <si>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</si>
  <si>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</si>
  <si>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</si>
  <si>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KAUNO LOPŠELIS-DARŽELIS"ŽELMENĖLIS"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</si>
</sst>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top" wrapText="1"/>
    </xf>
    <xf numFmtId="0" fontId="6" fillId="2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2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6.421875" style="21" bestFit="1" customWidth="1"/>
    <col min="2" max="2" width="30.57421875" style="21" bestFit="1" customWidth="1"/>
    <col min="3" max="3" width="13.421875" style="21" customWidth="1"/>
    <col min="4" max="4" width="10.421875" style="21" customWidth="1"/>
    <col min="5" max="5" width="15.28125" style="21" customWidth="1"/>
    <col min="6" max="6" width="15.421875" style="21" customWidth="1"/>
    <col min="7" max="7" width="9.140625" style="21" customWidth="1"/>
    <col min="8" max="8" width="12.140625" style="21" bestFit="1" customWidth="1"/>
    <col min="9" max="9" width="11.421875" style="21" customWidth="1"/>
    <col min="10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16"/>
      <c r="J1" s="22"/>
    </row>
    <row r="2" spans="1:10" ht="12.75">
      <c r="A2" s="22"/>
      <c r="B2" s="22"/>
      <c r="C2" s="22"/>
      <c r="D2" s="22"/>
      <c r="E2" s="22"/>
      <c r="F2" s="22"/>
      <c r="G2" s="22"/>
      <c r="H2" s="25" t="s">
        <v>56</v>
      </c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5" t="s">
        <v>57</v>
      </c>
      <c r="I3" s="22"/>
      <c r="J3" s="22"/>
    </row>
    <row r="4" spans="1:10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>
      <c r="A5" s="68" t="s">
        <v>58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37"/>
      <c r="B6" s="37"/>
      <c r="C6" s="37"/>
      <c r="D6" s="37"/>
      <c r="E6" s="37" t="s">
        <v>79</v>
      </c>
      <c r="F6" s="37"/>
      <c r="G6" s="37"/>
      <c r="H6" s="37"/>
      <c r="I6" s="37"/>
      <c r="J6" s="37"/>
    </row>
    <row r="7" spans="1:10" ht="15.75">
      <c r="A7" s="66" t="s">
        <v>34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.75">
      <c r="A8" s="22"/>
      <c r="B8" s="22"/>
      <c r="C8" s="22"/>
      <c r="D8" s="22"/>
      <c r="E8" s="51">
        <v>41639</v>
      </c>
      <c r="F8" s="22"/>
      <c r="G8" s="22"/>
      <c r="H8" s="22"/>
      <c r="I8" s="22"/>
      <c r="J8" s="22"/>
    </row>
    <row r="9" spans="1:10" ht="47.25" customHeight="1">
      <c r="A9" s="70" t="s">
        <v>0</v>
      </c>
      <c r="B9" s="64" t="s">
        <v>36</v>
      </c>
      <c r="C9" s="64" t="s">
        <v>1</v>
      </c>
      <c r="D9" s="64" t="s">
        <v>2</v>
      </c>
      <c r="E9" s="64" t="s">
        <v>3</v>
      </c>
      <c r="F9" s="64"/>
      <c r="G9" s="64" t="s">
        <v>4</v>
      </c>
      <c r="H9" s="64"/>
      <c r="I9" s="64" t="s">
        <v>5</v>
      </c>
      <c r="J9" s="64" t="s">
        <v>6</v>
      </c>
    </row>
    <row r="10" spans="1:10" ht="24">
      <c r="A10" s="71"/>
      <c r="B10" s="64"/>
      <c r="C10" s="64"/>
      <c r="D10" s="64"/>
      <c r="E10" s="3" t="s">
        <v>7</v>
      </c>
      <c r="F10" s="3" t="s">
        <v>8</v>
      </c>
      <c r="G10" s="3" t="s">
        <v>9</v>
      </c>
      <c r="H10" s="3" t="s">
        <v>10</v>
      </c>
      <c r="I10" s="64"/>
      <c r="J10" s="64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26" t="s">
        <v>12</v>
      </c>
      <c r="C12" s="6"/>
      <c r="D12" s="7">
        <v>5093.11</v>
      </c>
      <c r="E12" s="6"/>
      <c r="F12" s="6"/>
      <c r="G12" s="6"/>
      <c r="H12" s="6"/>
      <c r="I12" s="6"/>
      <c r="J12" s="59">
        <f>D12</f>
        <v>5093.11</v>
      </c>
    </row>
    <row r="13" spans="1:10" ht="24">
      <c r="A13" s="3" t="s">
        <v>13</v>
      </c>
      <c r="B13" s="27" t="s">
        <v>59</v>
      </c>
      <c r="C13" s="6"/>
      <c r="D13" s="7">
        <f>D14+D15</f>
        <v>426711.92</v>
      </c>
      <c r="E13" s="6"/>
      <c r="F13" s="6"/>
      <c r="G13" s="6"/>
      <c r="H13" s="6"/>
      <c r="I13" s="6"/>
      <c r="J13" s="60">
        <f aca="true" t="shared" si="0" ref="J13:J22">D13</f>
        <v>426711.92</v>
      </c>
    </row>
    <row r="14" spans="1:10" ht="12.75">
      <c r="A14" s="3" t="s">
        <v>47</v>
      </c>
      <c r="B14" s="5" t="s">
        <v>54</v>
      </c>
      <c r="C14" s="6"/>
      <c r="D14" s="7">
        <v>424665.73</v>
      </c>
      <c r="E14" s="6"/>
      <c r="F14" s="6"/>
      <c r="G14" s="6"/>
      <c r="H14" s="6"/>
      <c r="I14" s="6"/>
      <c r="J14" s="59">
        <f t="shared" si="0"/>
        <v>424665.73</v>
      </c>
    </row>
    <row r="15" spans="1:10" ht="24">
      <c r="A15" s="3" t="s">
        <v>53</v>
      </c>
      <c r="B15" s="5" t="s">
        <v>48</v>
      </c>
      <c r="C15" s="6"/>
      <c r="D15" s="7">
        <v>2046.19</v>
      </c>
      <c r="E15" s="6"/>
      <c r="F15" s="6"/>
      <c r="G15" s="6"/>
      <c r="H15" s="6"/>
      <c r="I15" s="6"/>
      <c r="J15" s="60">
        <f t="shared" si="0"/>
        <v>2046.19</v>
      </c>
    </row>
    <row r="16" spans="1:10" ht="24">
      <c r="A16" s="3" t="s">
        <v>14</v>
      </c>
      <c r="B16" s="27" t="s">
        <v>15</v>
      </c>
      <c r="C16" s="6"/>
      <c r="D16" s="7">
        <f>D19</f>
        <v>428187.77</v>
      </c>
      <c r="E16" s="6"/>
      <c r="F16" s="6"/>
      <c r="G16" s="6"/>
      <c r="H16" s="6"/>
      <c r="I16" s="6"/>
      <c r="J16" s="59">
        <f t="shared" si="0"/>
        <v>428187.77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60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59"/>
    </row>
    <row r="19" spans="1:10" ht="12.75">
      <c r="A19" s="3" t="s">
        <v>20</v>
      </c>
      <c r="B19" s="5" t="s">
        <v>21</v>
      </c>
      <c r="C19" s="8"/>
      <c r="D19" s="7">
        <v>428187.77</v>
      </c>
      <c r="E19" s="8"/>
      <c r="F19" s="8"/>
      <c r="G19" s="8"/>
      <c r="H19" s="8"/>
      <c r="I19" s="8"/>
      <c r="J19" s="60">
        <f t="shared" si="0"/>
        <v>428187.77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59"/>
    </row>
    <row r="21" spans="1:10" ht="12.75">
      <c r="A21" s="3" t="s">
        <v>24</v>
      </c>
      <c r="B21" s="27" t="s">
        <v>25</v>
      </c>
      <c r="C21" s="10"/>
      <c r="D21" s="10"/>
      <c r="E21" s="10"/>
      <c r="F21" s="10"/>
      <c r="G21" s="10"/>
      <c r="H21" s="10"/>
      <c r="I21" s="10"/>
      <c r="J21" s="60"/>
    </row>
    <row r="22" spans="1:10" ht="24" customHeight="1">
      <c r="A22" s="2" t="s">
        <v>26</v>
      </c>
      <c r="B22" s="28" t="s">
        <v>60</v>
      </c>
      <c r="C22" s="24"/>
      <c r="D22" s="57">
        <v>3617.26</v>
      </c>
      <c r="E22" s="10"/>
      <c r="F22" s="10"/>
      <c r="G22" s="10"/>
      <c r="H22" s="10"/>
      <c r="I22" s="10"/>
      <c r="J22" s="59">
        <f t="shared" si="0"/>
        <v>3617.26</v>
      </c>
    </row>
    <row r="23" spans="1:10" ht="24">
      <c r="A23" s="3" t="s">
        <v>27</v>
      </c>
      <c r="B23" s="29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6">
      <c r="A24" s="3" t="s">
        <v>29</v>
      </c>
      <c r="B24" s="29" t="s">
        <v>61</v>
      </c>
      <c r="C24" s="10"/>
      <c r="D24" s="10"/>
      <c r="E24" s="10"/>
      <c r="F24" s="10"/>
      <c r="G24" s="10"/>
      <c r="H24" s="10"/>
      <c r="I24" s="10"/>
      <c r="J24" s="10"/>
    </row>
    <row r="25" spans="1:10" ht="24">
      <c r="A25" s="3" t="s">
        <v>62</v>
      </c>
      <c r="B25" s="30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4">
      <c r="A26" s="3" t="s">
        <v>64</v>
      </c>
      <c r="B26" s="30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48">
      <c r="A27" s="3" t="s">
        <v>63</v>
      </c>
      <c r="B27" s="30" t="s">
        <v>65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49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50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51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52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66</v>
      </c>
      <c r="B32" s="30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67</v>
      </c>
      <c r="B33" s="32" t="s">
        <v>70</v>
      </c>
      <c r="C33" s="10"/>
      <c r="D33" s="10"/>
      <c r="E33" s="10"/>
      <c r="F33" s="10"/>
      <c r="G33" s="10"/>
      <c r="H33" s="10"/>
      <c r="I33" s="10"/>
      <c r="J33" s="10"/>
    </row>
    <row r="34" spans="1:10" ht="24">
      <c r="A34" s="2" t="s">
        <v>68</v>
      </c>
      <c r="B34" s="32" t="s">
        <v>71</v>
      </c>
      <c r="C34" s="10"/>
      <c r="D34" s="10">
        <v>3617.26</v>
      </c>
      <c r="E34" s="10"/>
      <c r="F34" s="10"/>
      <c r="G34" s="10"/>
      <c r="H34" s="10"/>
      <c r="I34" s="10"/>
      <c r="J34" s="10">
        <f>D34</f>
        <v>3617.26</v>
      </c>
    </row>
    <row r="35" spans="1:10" ht="24">
      <c r="A35" s="2" t="s">
        <v>69</v>
      </c>
      <c r="B35" s="32" t="s">
        <v>33</v>
      </c>
      <c r="C35" s="10"/>
      <c r="D35" s="10">
        <v>5093.11</v>
      </c>
      <c r="E35" s="10"/>
      <c r="F35" s="10"/>
      <c r="G35" s="10"/>
      <c r="H35" s="10"/>
      <c r="I35" s="10"/>
      <c r="J35" s="10">
        <f>D35</f>
        <v>5093.11</v>
      </c>
    </row>
    <row r="36" spans="1:10" ht="15" customHeight="1">
      <c r="A36" s="31"/>
      <c r="B36" s="31"/>
      <c r="C36" s="22"/>
      <c r="D36" s="22"/>
      <c r="E36" s="13" t="s">
        <v>35</v>
      </c>
      <c r="F36" s="22"/>
      <c r="G36" s="22"/>
      <c r="H36" s="22"/>
      <c r="I36" s="22"/>
      <c r="J36" s="22"/>
    </row>
    <row r="37" spans="1:10" ht="12.75" customHeight="1">
      <c r="A37" s="65" t="s">
        <v>72</v>
      </c>
      <c r="B37" s="65"/>
      <c r="C37" s="65"/>
      <c r="D37" s="65"/>
      <c r="E37" s="65"/>
      <c r="F37" s="65"/>
      <c r="G37" s="65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mergeCells count="11"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  <mergeCell ref="G9:H9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4.140625" style="21" bestFit="1" customWidth="1"/>
    <col min="2" max="2" width="70.00390625" style="21" customWidth="1"/>
    <col min="3" max="3" width="27.57421875" style="21" customWidth="1"/>
    <col min="4" max="4" width="34.28125" style="21" customWidth="1"/>
    <col min="5" max="16384" width="9.140625" style="21" customWidth="1"/>
  </cols>
  <sheetData>
    <row r="1" spans="1:4" ht="12.75">
      <c r="A1" s="20"/>
      <c r="B1" s="20"/>
      <c r="C1" s="20"/>
      <c r="D1" s="25" t="s">
        <v>73</v>
      </c>
    </row>
    <row r="2" spans="1:4" ht="14.25" customHeight="1">
      <c r="A2" s="22"/>
      <c r="B2" s="22"/>
      <c r="C2" s="22"/>
      <c r="D2" s="25" t="s">
        <v>74</v>
      </c>
    </row>
    <row r="3" spans="1:4" ht="48.75" customHeight="1">
      <c r="A3" s="72" t="s">
        <v>78</v>
      </c>
      <c r="B3" s="67"/>
      <c r="C3" s="67"/>
      <c r="D3" s="67"/>
    </row>
    <row r="4" spans="1:4" ht="12.75">
      <c r="A4" s="73" t="s">
        <v>43</v>
      </c>
      <c r="B4" s="67"/>
      <c r="C4" s="67"/>
      <c r="D4" s="67"/>
    </row>
    <row r="5" spans="1:4" ht="12.75">
      <c r="A5" s="22"/>
      <c r="B5" s="22"/>
      <c r="C5" s="22"/>
      <c r="D5" s="22"/>
    </row>
    <row r="6" spans="1:10" s="40" customFormat="1" ht="25.5">
      <c r="A6" s="38" t="s">
        <v>0</v>
      </c>
      <c r="B6" s="39" t="s">
        <v>38</v>
      </c>
      <c r="C6" s="39" t="s">
        <v>39</v>
      </c>
      <c r="D6" s="39" t="s">
        <v>40</v>
      </c>
      <c r="E6" s="49" t="s">
        <v>79</v>
      </c>
      <c r="F6" s="49"/>
      <c r="G6" s="49"/>
      <c r="H6" s="49"/>
      <c r="I6" s="49"/>
      <c r="J6" s="49"/>
    </row>
    <row r="7" spans="1:10" ht="12.75">
      <c r="A7" s="18">
        <v>1</v>
      </c>
      <c r="B7" s="19">
        <v>2</v>
      </c>
      <c r="C7" s="19">
        <v>3</v>
      </c>
      <c r="D7" s="19">
        <v>4</v>
      </c>
      <c r="E7" s="50"/>
      <c r="F7" s="50"/>
      <c r="G7" s="50"/>
      <c r="H7" s="50"/>
      <c r="I7" s="50"/>
      <c r="J7" s="50"/>
    </row>
    <row r="8" spans="1:5" ht="12.75">
      <c r="A8" s="41" t="s">
        <v>11</v>
      </c>
      <c r="B8" s="42" t="s">
        <v>1</v>
      </c>
      <c r="C8" s="43"/>
      <c r="D8" s="43"/>
      <c r="E8" s="53">
        <v>41639</v>
      </c>
    </row>
    <row r="9" spans="1:4" ht="12.75">
      <c r="A9" s="41" t="s">
        <v>13</v>
      </c>
      <c r="B9" s="44" t="s">
        <v>2</v>
      </c>
      <c r="C9" s="45"/>
      <c r="D9" s="45"/>
    </row>
    <row r="10" spans="1:4" ht="12.75">
      <c r="A10" s="41" t="s">
        <v>14</v>
      </c>
      <c r="B10" s="44" t="s">
        <v>3</v>
      </c>
      <c r="C10" s="45"/>
      <c r="D10" s="45"/>
    </row>
    <row r="11" spans="1:4" ht="12.75">
      <c r="A11" s="41" t="s">
        <v>24</v>
      </c>
      <c r="B11" s="44" t="s">
        <v>41</v>
      </c>
      <c r="C11" s="45"/>
      <c r="D11" s="45"/>
    </row>
    <row r="12" spans="1:10" ht="12.75">
      <c r="A12" s="41" t="s">
        <v>26</v>
      </c>
      <c r="B12" s="44" t="s">
        <v>5</v>
      </c>
      <c r="C12" s="45"/>
      <c r="D12" s="45">
        <v>5093.11</v>
      </c>
      <c r="J12" s="59">
        <f>D12</f>
        <v>5093.11</v>
      </c>
    </row>
    <row r="13" spans="1:10" ht="16.5" customHeight="1">
      <c r="A13" s="41" t="s">
        <v>27</v>
      </c>
      <c r="B13" s="46" t="s">
        <v>42</v>
      </c>
      <c r="C13" s="45"/>
      <c r="D13" s="45">
        <f>D14+D15</f>
        <v>424665.73</v>
      </c>
      <c r="J13" s="60"/>
    </row>
    <row r="14" spans="1:10" ht="4.5" customHeight="1">
      <c r="A14" s="31"/>
      <c r="B14" s="31"/>
      <c r="C14" s="31"/>
      <c r="D14" s="31">
        <v>424665.73</v>
      </c>
      <c r="J14" s="59"/>
    </row>
    <row r="15" spans="1:10" ht="17.25" customHeight="1">
      <c r="A15" s="74" t="s">
        <v>35</v>
      </c>
      <c r="B15" s="74"/>
      <c r="C15" s="74"/>
      <c r="D15" s="74"/>
      <c r="J15" s="60"/>
    </row>
    <row r="16" spans="1:10" ht="12.75">
      <c r="A16" s="47"/>
      <c r="B16" s="47"/>
      <c r="C16" s="47"/>
      <c r="D16" s="55">
        <f>D19</f>
        <v>428187.77</v>
      </c>
      <c r="J16" s="59"/>
    </row>
    <row r="17" spans="1:10" ht="12.75">
      <c r="A17" s="47"/>
      <c r="B17" s="47"/>
      <c r="C17" s="47"/>
      <c r="D17" s="47"/>
      <c r="J17" s="60"/>
    </row>
    <row r="18" ht="12.75">
      <c r="J18" s="59"/>
    </row>
    <row r="19" spans="4:10" ht="12.75">
      <c r="D19" s="54">
        <v>428187.77</v>
      </c>
      <c r="J19" s="60"/>
    </row>
    <row r="20" ht="12.75">
      <c r="J20" s="59"/>
    </row>
    <row r="21" ht="12.75">
      <c r="J21" s="60"/>
    </row>
    <row r="22" spans="4:10" ht="12.75">
      <c r="D22" s="58">
        <v>3617.26</v>
      </c>
      <c r="J22" s="59">
        <f>D12</f>
        <v>5093.11</v>
      </c>
    </row>
    <row r="34" spans="4:10" ht="12.75">
      <c r="D34" s="21">
        <v>3617.26</v>
      </c>
      <c r="J34" s="21">
        <f>D34</f>
        <v>3617.26</v>
      </c>
    </row>
    <row r="35" spans="4:10" ht="12.75">
      <c r="D35" s="21">
        <v>5093.11</v>
      </c>
      <c r="J35" s="21">
        <f>D35</f>
        <v>5093.11</v>
      </c>
    </row>
  </sheetData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16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25" t="s">
        <v>76</v>
      </c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25" t="s">
        <v>77</v>
      </c>
      <c r="I3" s="12"/>
      <c r="J3" s="12"/>
    </row>
    <row r="4" spans="1:10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7.5" customHeight="1">
      <c r="A5" s="75" t="s">
        <v>55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9" customHeight="1">
      <c r="A6" s="48"/>
      <c r="B6" s="48"/>
      <c r="C6" s="48"/>
      <c r="D6" s="48"/>
      <c r="E6" s="48" t="s">
        <v>79</v>
      </c>
      <c r="F6" s="48"/>
      <c r="G6" s="48"/>
      <c r="H6" s="48"/>
      <c r="I6" s="48"/>
      <c r="J6" s="48"/>
    </row>
    <row r="7" spans="1:10" ht="34.5" customHeight="1">
      <c r="A7" s="77" t="s">
        <v>44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12"/>
      <c r="B8" s="12"/>
      <c r="C8" s="12"/>
      <c r="D8" s="12"/>
      <c r="E8" s="52">
        <v>41639</v>
      </c>
      <c r="F8" s="12"/>
      <c r="G8" s="12"/>
      <c r="H8" s="12"/>
      <c r="I8" s="12"/>
      <c r="J8" s="12"/>
    </row>
    <row r="9" spans="1:10" ht="41.25" customHeight="1">
      <c r="A9" s="78" t="s">
        <v>0</v>
      </c>
      <c r="B9" s="64" t="s">
        <v>36</v>
      </c>
      <c r="C9" s="64" t="s">
        <v>1</v>
      </c>
      <c r="D9" s="64" t="s">
        <v>2</v>
      </c>
      <c r="E9" s="64" t="s">
        <v>3</v>
      </c>
      <c r="F9" s="64"/>
      <c r="G9" s="64" t="s">
        <v>4</v>
      </c>
      <c r="H9" s="64"/>
      <c r="I9" s="64" t="s">
        <v>5</v>
      </c>
      <c r="J9" s="64" t="s">
        <v>6</v>
      </c>
    </row>
    <row r="10" spans="1:10" ht="45" customHeight="1">
      <c r="A10" s="78"/>
      <c r="B10" s="64"/>
      <c r="C10" s="64"/>
      <c r="D10" s="64"/>
      <c r="E10" s="2" t="s">
        <v>7</v>
      </c>
      <c r="F10" s="2" t="s">
        <v>8</v>
      </c>
      <c r="G10" s="2" t="s">
        <v>9</v>
      </c>
      <c r="H10" s="2" t="s">
        <v>10</v>
      </c>
      <c r="I10" s="64"/>
      <c r="J10" s="64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5.5">
      <c r="A12" s="33" t="s">
        <v>11</v>
      </c>
      <c r="B12" s="34" t="s">
        <v>45</v>
      </c>
      <c r="C12" s="17"/>
      <c r="D12" s="17">
        <v>5093.11</v>
      </c>
      <c r="E12" s="14"/>
      <c r="F12" s="14"/>
      <c r="G12" s="14"/>
      <c r="H12" s="14"/>
      <c r="I12" s="14"/>
      <c r="J12" s="59">
        <f>D12</f>
        <v>5093.11</v>
      </c>
    </row>
    <row r="13" spans="1:10" ht="25.5">
      <c r="A13" s="33" t="s">
        <v>13</v>
      </c>
      <c r="B13" s="36" t="s">
        <v>46</v>
      </c>
      <c r="C13" s="17"/>
      <c r="D13" s="17">
        <f>D14+D15</f>
        <v>424665.73</v>
      </c>
      <c r="E13" s="15"/>
      <c r="F13" s="15"/>
      <c r="G13" s="15"/>
      <c r="H13" s="15"/>
      <c r="I13" s="15"/>
      <c r="J13" s="15"/>
    </row>
    <row r="14" spans="1:10" s="23" customFormat="1" ht="8.25" customHeight="1">
      <c r="A14" s="35"/>
      <c r="B14" s="35"/>
      <c r="C14" s="35"/>
      <c r="D14" s="35">
        <v>424665.73</v>
      </c>
      <c r="E14" s="35"/>
      <c r="F14" s="35"/>
      <c r="G14" s="35"/>
      <c r="H14" s="35"/>
      <c r="I14" s="35"/>
      <c r="J14" s="61"/>
    </row>
    <row r="15" spans="1:10" s="23" customFormat="1" ht="7.5" customHeight="1">
      <c r="A15" s="79" t="s">
        <v>75</v>
      </c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2.75">
      <c r="A16" s="25" t="s">
        <v>37</v>
      </c>
      <c r="B16" s="12"/>
      <c r="C16" s="12"/>
      <c r="D16" s="20">
        <f>D19</f>
        <v>428187.77</v>
      </c>
      <c r="E16" s="12"/>
      <c r="F16" s="12"/>
      <c r="G16" s="12"/>
      <c r="H16" s="12"/>
      <c r="I16" s="12"/>
      <c r="J16" s="6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63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62"/>
    </row>
    <row r="19" spans="1:10" ht="12.75">
      <c r="A19" s="12"/>
      <c r="B19" s="12"/>
      <c r="C19" s="12"/>
      <c r="D19" s="20">
        <v>428187.77</v>
      </c>
      <c r="E19" s="12"/>
      <c r="F19" s="12"/>
      <c r="G19" s="12"/>
      <c r="H19" s="12"/>
      <c r="I19" s="12"/>
      <c r="J19" s="63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62"/>
    </row>
    <row r="21" ht="12.75">
      <c r="J21" s="60"/>
    </row>
    <row r="22" spans="4:10" ht="12.75">
      <c r="D22" s="58">
        <v>3617.26</v>
      </c>
      <c r="J22" s="56">
        <f>D12</f>
        <v>5093.11</v>
      </c>
    </row>
    <row r="34" spans="4:10" ht="12.75">
      <c r="D34">
        <v>3617.26</v>
      </c>
      <c r="J34">
        <f>D34</f>
        <v>3617.26</v>
      </c>
    </row>
    <row r="35" spans="4:10" ht="12.75">
      <c r="D35">
        <v>5093.11</v>
      </c>
      <c r="J35">
        <f>D35</f>
        <v>5093.11</v>
      </c>
    </row>
  </sheetData>
  <mergeCells count="11">
    <mergeCell ref="A15:J15"/>
    <mergeCell ref="A5:J5"/>
    <mergeCell ref="A7:J7"/>
    <mergeCell ref="E9:F9"/>
    <mergeCell ref="G9:H9"/>
    <mergeCell ref="I9:I10"/>
    <mergeCell ref="J9:J10"/>
    <mergeCell ref="A9:A10"/>
    <mergeCell ref="B9:B10"/>
    <mergeCell ref="C9:C10"/>
    <mergeCell ref="D9:D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PC3</cp:lastModifiedBy>
  <cp:lastPrinted>2014-04-01T10:10:17Z</cp:lastPrinted>
  <dcterms:created xsi:type="dcterms:W3CDTF">2010-06-22T12:50:10Z</dcterms:created>
  <dcterms:modified xsi:type="dcterms:W3CDTF">2014-11-18T11:30:34Z</dcterms:modified>
  <cp:category/>
  <cp:version/>
  <cp:contentType/>
  <cp:contentStatus/>
</cp:coreProperties>
</file>